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<sst xmlns="http://schemas.openxmlformats.org/spreadsheetml/2006/main" count="42" uniqueCount="42">
  <si>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</si>
  <si>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NAJ015</t>
  </si>
  <si>
    <t xml:space="preserve">m²</t>
  </si>
  <si>
    <t xml:space="preserve">Aislamiento térmico de frentes de forjado y pilares en fachada, con paneles de lana mineral.</t>
  </si>
  <si>
    <r>
      <rPr>
        <sz val="8.25"/>
        <color rgb="FF000000"/>
        <rFont val="Arial"/>
        <family val="2"/>
      </rPr>
      <t xml:space="preserve">Aislamiento térmico de frentes de forjado y pilares embebidos en el espesor de la fachada, formado por panel rígido de lana de roca, no revestido, Panel Solado según UNE-EN 13162, de 30 mm de espesor, resistencia térmica 0,8 m²K/W, conductividad térmica 0,036 W/(mK), colocado a tope y fijado mecánicamente a la estructura desencofrada. Incluso tacos de expansión de plástico para la fijación del aislante.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</si>
  <si>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</si>
  <si>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</si>
  <si>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</si>
  <si>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</si>
  <si>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</si>
  <si>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</si>
  <si>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</si>
  <si>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mt16lri015ad</t>
  </si>
  <si>
    <t xml:space="preserve">m²</t>
  </si>
  <si>
    <t xml:space="preserve">Panel rígido de lana de roca, no revestido, Panel Solado "ISOVER", según UNE-EN 13162, de 30 mm de espesor, resistencia térmica 0,8 m²K/W, conductividad térmica 0,036 W/(mK), Euroclase A1 de reacción al fuego según UNE-EN 13501-1.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</si>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</sst>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9.95</v>
      </c>
      <c r="J10" s="12">
        <f ca="1">ROUND(INDIRECT(ADDRESS(ROW()+(0), COLUMN()+(-3), 1))*INDIRECT(ADDRESS(ROW()+(0), COLUMN()+(-1), 1)), 2)</f>
        <v>10.45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15</v>
      </c>
      <c r="H11" s="13"/>
      <c r="I11" s="14">
        <v>0.08</v>
      </c>
      <c r="J11" s="14">
        <f ca="1">ROUND(INDIRECT(ADDRESS(ROW()+(0), COLUMN()+(-3), 1))*INDIRECT(ADDRESS(ROW()+(0), COLUMN()+(-1), 1)), 2)</f>
        <v>1.2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11.65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0.15</v>
      </c>
      <c r="H14" s="11"/>
      <c r="I14" s="12">
        <v>22.74</v>
      </c>
      <c r="J14" s="12">
        <f ca="1">ROUND(INDIRECT(ADDRESS(ROW()+(0), COLUMN()+(-3), 1))*INDIRECT(ADDRESS(ROW()+(0), COLUMN()+(-1), 1)), 2)</f>
        <v>3.41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0.15</v>
      </c>
      <c r="H15" s="13"/>
      <c r="I15" s="14">
        <v>21.02</v>
      </c>
      <c r="J15" s="14">
        <f ca="1">ROUND(INDIRECT(ADDRESS(ROW()+(0), COLUMN()+(-3), 1))*INDIRECT(ADDRESS(ROW()+(0), COLUMN()+(-1), 1)), 2)</f>
        <v>3.15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6.56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18.21</v>
      </c>
      <c r="J18" s="14">
        <f ca="1">ROUND(INDIRECT(ADDRESS(ROW()+(0), COLUMN()+(-3), 1))*INDIRECT(ADDRESS(ROW()+(0), COLUMN()+(-1), 1))/100, 2)</f>
        <v>0.36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18.57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