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<sst xmlns="http://schemas.openxmlformats.org/spreadsheetml/2006/main" count="35" uniqueCount="35">
  <si>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</si>
  <si>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</si>
  <si>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</si>
  <si>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trasdosado autoportante de placas, con paneles entre montantes y complejos multicapa entre placas.</t>
  </si>
  <si>
    <r>
      <rPr>
        <sz val="8.25"/>
        <color rgb="FF000000"/>
        <rFont val="Arial"/>
        <family val="2"/>
      </rPr>
      <t xml:space="preserve">Aislamiento acústico a ruido aéreo, en trasdosado autoportante de placas, realizado con complejo multicapa, de 21,8 mm de espesor, formado por una lámina pesada de EPDM de 1,8 mm de espesor y un fieltro textil de 20 mm de espesor, colocado entre los montantes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</si>
  <si>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</si>
  <si>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</si>
  <si>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</si>
  <si>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</si>
  <si>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</si>
  <si>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</si>
  <si>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</si>
  <si>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mt16ppt025f</t>
  </si>
  <si>
    <t xml:space="preserve">m²</t>
  </si>
  <si>
    <t xml:space="preserve">Complejo multicapa, de 21,8 mm de espesor, formado por una lámina pesada de EPDM de 1,8 mm de espesor y un fieltro textil de 20 mm de espesor; con 61 dB de índice global de reducción acústica, Rw y 56 dBA de índice global de reducción acústica ponderado A, según UNE-EN ISO 10140-2; proporcionando una mejora del índice global de reducción acústica ponderado A de 21,6 dBA.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</si>
  <si>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</si>
  <si>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</si>
  <si>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UNE-EN ISO 10140-2.</t>
  </si>
  <si>
    <t xml:space="preserve">mt16npg031</t>
  </si>
  <si>
    <t xml:space="preserve">kg</t>
  </si>
  <si>
    <t xml:space="preserve">Pegamento, según UNE 104236.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</si>
  <si>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</si>
  <si>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</si>
  <si>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</si>
  <si>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</si>
  <si>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</si>
  <si>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</si>
  <si>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</si>
  <si>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</si>
  <si>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</si>
  <si>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</si>
  <si>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</si>
  <si>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</si>
  <si>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1,10€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</si>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</sst>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89" customWidth="1"/>
    <col min="4" max="4" width="4.76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13.39</v>
      </c>
      <c r="H10" s="12">
        <f ca="1">ROUND(INDIRECT(ADDRESS(ROW()+(0), COLUMN()+(-2), 1))*INDIRECT(ADDRESS(ROW()+(0), COLUMN()+(-1), 1)), 2)</f>
        <v>14.06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33.47</v>
      </c>
      <c r="H11" s="12">
        <f ca="1">ROUND(INDIRECT(ADDRESS(ROW()+(0), COLUMN()+(-2), 1))*INDIRECT(ADDRESS(ROW()+(0), COLUMN()+(-1), 1)), 2)</f>
        <v>35.14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</v>
      </c>
      <c r="G12" s="14">
        <v>7.76</v>
      </c>
      <c r="H12" s="14">
        <f ca="1">ROUND(INDIRECT(ADDRESS(ROW()+(0), COLUMN()+(-2), 1))*INDIRECT(ADDRESS(ROW()+(0), COLUMN()+(-1), 1)), 2)</f>
        <v>2.33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51.53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0.05</v>
      </c>
      <c r="G15" s="12">
        <v>22.74</v>
      </c>
      <c r="H15" s="12">
        <f ca="1">ROUND(INDIRECT(ADDRESS(ROW()+(0), COLUMN()+(-2), 1))*INDIRECT(ADDRESS(ROW()+(0), COLUMN()+(-1), 1)), 2)</f>
        <v>1.14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0.05</v>
      </c>
      <c r="G16" s="14">
        <v>21.02</v>
      </c>
      <c r="H16" s="14">
        <f ca="1">ROUND(INDIRECT(ADDRESS(ROW()+(0), COLUMN()+(-2), 1))*INDIRECT(ADDRESS(ROW()+(0), COLUMN()+(-1), 1)), 2)</f>
        <v>1.05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2.19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53.72</v>
      </c>
      <c r="H19" s="14">
        <f ca="1">ROUND(INDIRECT(ADDRESS(ROW()+(0), COLUMN()+(-2), 1))*INDIRECT(ADDRESS(ROW()+(0), COLUMN()+(-1), 1))/100, 2)</f>
        <v>1.07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54.79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