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<sst xmlns="http://schemas.openxmlformats.org/spreadsheetml/2006/main" count="45" uniqueCount="45">
  <si>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</si>
  <si>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NKF010</t>
  </si>
  <si>
    <t xml:space="preserve">m²</t>
  </si>
  <si>
    <t xml:space="preserve">Aislamiento térmico en cámaras de aire de cerramiento de doble hoja de fábrica, por insuflación, desde el interior, de nódulos de lana mineral.</t>
  </si>
  <si>
    <r>
      <rPr>
        <sz val="8.25"/>
        <color rgb="FF000000"/>
        <rFont val="Arial"/>
        <family val="2"/>
      </rPr>
      <t xml:space="preserve">Aislamiento térmico en cerramientos de doble hoja de fábrica, rellenando el interior de la cámara de aire de 40 mm de espesor medio, por insuflación, desde el interior, de nódulos de lana mineral Insuver "ISOVER",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</si>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</sst>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38"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2.3</v>
      </c>
      <c r="G10" s="11"/>
      <c r="H10" s="11"/>
      <c r="I10" s="12">
        <v>2.95</v>
      </c>
      <c r="J10" s="12">
        <f ca="1">ROUND(INDIRECT(ADDRESS(ROW()+(0), COLUMN()+(-4), 1))*INDIRECT(ADDRESS(ROW()+(0), COLUMN()+(-1), 1)), 2)</f>
        <v>6.79</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6.88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0.083</v>
      </c>
      <c r="G14" s="13"/>
      <c r="H14" s="13"/>
      <c r="I14" s="14">
        <v>14.56</v>
      </c>
      <c r="J14" s="14">
        <f ca="1">ROUND(INDIRECT(ADDRESS(ROW()+(0), COLUMN()+(-4), 1))*INDIRECT(ADDRESS(ROW()+(0), COLUMN()+(-1), 1)), 2)</f>
        <v>1.21</v>
      </c>
    </row>
    <row r="15" spans="1:10" ht="13.50" thickBot="1" customHeight="1">
      <c r="A15" s="15"/>
      <c r="B15" s="15"/>
      <c r="C15" s="15"/>
      <c r="D15" s="15"/>
      <c r="E15" s="15"/>
      <c r="F15" s="9" t="s">
        <v>23</v>
      </c>
      <c r="G15" s="9"/>
      <c r="H15" s="9"/>
      <c r="I15" s="9"/>
      <c r="J15" s="17">
        <f ca="1">ROUND(SUM(INDIRECT(ADDRESS(ROW()+(-1), COLUMN()+(0), 1))), 2)</f>
        <v>1.21</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0.097</v>
      </c>
      <c r="G17" s="11"/>
      <c r="H17" s="11"/>
      <c r="I17" s="12">
        <v>22.13</v>
      </c>
      <c r="J17" s="12">
        <f ca="1">ROUND(INDIRECT(ADDRESS(ROW()+(0), COLUMN()+(-4), 1))*INDIRECT(ADDRESS(ROW()+(0), COLUMN()+(-1), 1)), 2)</f>
        <v>2.15</v>
      </c>
    </row>
    <row r="18" spans="1:10" ht="13.50" thickBot="1" customHeight="1">
      <c r="A18" s="1" t="s">
        <v>28</v>
      </c>
      <c r="B18" s="1"/>
      <c r="C18" s="10" t="s">
        <v>29</v>
      </c>
      <c r="D18" s="10"/>
      <c r="E18" s="1" t="s">
        <v>30</v>
      </c>
      <c r="F18" s="13">
        <v>0.097</v>
      </c>
      <c r="G18" s="13"/>
      <c r="H18" s="13"/>
      <c r="I18" s="14">
        <v>21.02</v>
      </c>
      <c r="J18" s="14">
        <f ca="1">ROUND(INDIRECT(ADDRESS(ROW()+(0), COLUMN()+(-4), 1))*INDIRECT(ADDRESS(ROW()+(0), COLUMN()+(-1), 1)), 2)</f>
        <v>2.04</v>
      </c>
    </row>
    <row r="19" spans="1:10" ht="13.50" thickBot="1" customHeight="1">
      <c r="A19" s="15"/>
      <c r="B19" s="15"/>
      <c r="C19" s="15"/>
      <c r="D19" s="15"/>
      <c r="E19" s="15"/>
      <c r="F19" s="9" t="s">
        <v>31</v>
      </c>
      <c r="G19" s="9"/>
      <c r="H19" s="9"/>
      <c r="I19" s="9"/>
      <c r="J19" s="17">
        <f ca="1">ROUND(SUM(INDIRECT(ADDRESS(ROW()+(-1), COLUMN()+(0), 1)),INDIRECT(ADDRESS(ROW()+(-2), COLUMN()+(0), 1))), 2)</f>
        <v>4.19</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12.28</v>
      </c>
      <c r="J21" s="14">
        <f ca="1">ROUND(INDIRECT(ADDRESS(ROW()+(0), COLUMN()+(-4), 1))*INDIRECT(ADDRESS(ROW()+(0), COLUMN()+(-1), 1))/100, 2)</f>
        <v>0.25</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12.53</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1.18202e+006</v>
      </c>
      <c r="H26" s="25">
        <v>1.18202e+006</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