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<sst xmlns="http://schemas.openxmlformats.org/spreadsheetml/2006/main" count="52" uniqueCount="52">
  <si>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</si>
  <si>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</si>
  <si>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</si>
  <si>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</si>
  <si>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E&lt;0,5%, grupo BIa, según UNE-EN 14411. SOPORTE: paramento de hormigón, vertical. COLOCACIÓN: en capa fina mediante doble encolado con adhesivo cementoso mejorado de ligantes mixtos, tixotrópico, C2 TE S1, según UNE-EN 12004, deformable, con deslizamiento reducido y tiempo abierto ampliado Webercol Flex² Multigel "WEBER", color gris y grapas de anclaje intermedias en forma de omega y en el arranque de 15 mm de anchura, de acero inoxidable AISI 316, acabado natural, para sistema de fijación vista. REJUNTADO: con mortero de juntas cementoso mejorado, tipo CG2 W A, según UNE-EN 13888, con absorción de agua reducida y resistencia elevada a la abrasión, Webercolor Premium "WEBER",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</si>
  <si>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</si>
  <si>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</si>
  <si>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</si>
  <si>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</si>
  <si>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</si>
  <si>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</si>
  <si>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</si>
  <si>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</si>
  <si>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</si>
  <si>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según UNE-EN 12004, deformable, con deslizamiento reducido y tiempo abierto ampliado Webercol Flex² Multigel "WEBER", color gris, a base de cemento gris, resinas sintéticas especiales, áridos silíceos seleccionados, fibras de vidrio de alta dispersión y aditivos orgánicos e inorgánicos, con muy bajo contenido de sustancias orgánicas volátiles (VOC), con resistencia a la inmersión en agua.</t>
  </si>
  <si>
    <t xml:space="preserve">mt19pey110bfg</t>
  </si>
  <si>
    <t xml:space="preserve">Ud</t>
  </si>
  <si>
    <t xml:space="preserve">Kit de grapas de anclaje intermedias en forma de omega y en el arranque de 15 mm de anchura, de acero inoxidable AISI 316, acabado natural, tacos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</si>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</sst>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0.61</v>
      </c>
      <c r="J10" s="12">
        <f ca="1">ROUND(INDIRECT(ADDRESS(ROW()+(0), COLUMN()+(-3), 1))*INDIRECT(ADDRESS(ROW()+(0), COLUMN()+(-1), 1)), 2)</f>
        <v>3.66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8.33</v>
      </c>
      <c r="H11" s="11"/>
      <c r="I11" s="12">
        <v>0.45</v>
      </c>
      <c r="J11" s="12">
        <f ca="1">ROUND(INDIRECT(ADDRESS(ROW()+(0), COLUMN()+(-3), 1))*INDIRECT(ADDRESS(ROW()+(0), COLUMN()+(-1), 1)), 2)</f>
        <v>3.75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16.54</v>
      </c>
      <c r="J12" s="12">
        <f ca="1">ROUND(INDIRECT(ADDRESS(ROW()+(0), COLUMN()+(-3), 1))*INDIRECT(ADDRESS(ROW()+(0), COLUMN()+(-1), 1)), 2)</f>
        <v>17.37</v>
      </c>
    </row>
    <row r="13" spans="1:10" ht="108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1.2</v>
      </c>
      <c r="H13" s="11"/>
      <c r="I13" s="12">
        <v>2.26</v>
      </c>
      <c r="J13" s="12">
        <f ca="1">ROUND(INDIRECT(ADDRESS(ROW()+(0), COLUMN()+(-3), 1))*INDIRECT(ADDRESS(ROW()+(0), COLUMN()+(-1), 1)), 2)</f>
        <v>2.71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0.35</v>
      </c>
      <c r="H14" s="13"/>
      <c r="I14" s="14">
        <v>2.4</v>
      </c>
      <c r="J14" s="14">
        <f ca="1">ROUND(INDIRECT(ADDRESS(ROW()+(0), COLUMN()+(-3), 1))*INDIRECT(ADDRESS(ROW()+(0), COLUMN()+(-1), 1)), 2)</f>
        <v>0.84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28.33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0.902</v>
      </c>
      <c r="H17" s="11"/>
      <c r="I17" s="12">
        <v>22.13</v>
      </c>
      <c r="J17" s="12">
        <f ca="1">ROUND(INDIRECT(ADDRESS(ROW()+(0), COLUMN()+(-3), 1))*INDIRECT(ADDRESS(ROW()+(0), COLUMN()+(-1), 1)), 2)</f>
        <v>19.96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0.902</v>
      </c>
      <c r="H18" s="13"/>
      <c r="I18" s="14">
        <v>21.02</v>
      </c>
      <c r="J18" s="14">
        <f ca="1">ROUND(INDIRECT(ADDRESS(ROW()+(0), COLUMN()+(-3), 1))*INDIRECT(ADDRESS(ROW()+(0), COLUMN()+(-1), 1)), 2)</f>
        <v>18.96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38.92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67.25</v>
      </c>
      <c r="J21" s="14">
        <f ca="1">ROUND(INDIRECT(ADDRESS(ROW()+(0), COLUMN()+(-3), 1))*INDIRECT(ADDRESS(ROW()+(0), COLUMN()+(-1), 1))/100, 2)</f>
        <v>1.35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68.6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142013</v>
      </c>
      <c r="G26" s="25"/>
      <c r="H26" s="25">
        <v>172013</v>
      </c>
      <c r="I26" s="25"/>
      <c r="J26" s="25">
        <v>3</v>
      </c>
    </row>
    <row r="27" spans="1:10" ht="13.50" thickBot="1" customHeight="1">
      <c r="A27" s="26" t="s">
        <v>45</v>
      </c>
      <c r="B27" s="26"/>
      <c r="C27" s="26"/>
      <c r="D27" s="26"/>
      <c r="E27" s="26"/>
      <c r="F27" s="27"/>
      <c r="G27" s="27"/>
      <c r="H27" s="27"/>
      <c r="I27" s="27"/>
      <c r="J27" s="27"/>
    </row>
    <row r="28" spans="1:10" ht="13.50" thickBot="1" customHeight="1">
      <c r="A28" s="24" t="s">
        <v>46</v>
      </c>
      <c r="B28" s="24"/>
      <c r="C28" s="24"/>
      <c r="D28" s="24"/>
      <c r="E28" s="24"/>
      <c r="F28" s="25">
        <v>172013</v>
      </c>
      <c r="G28" s="25"/>
      <c r="H28" s="25">
        <v>172014</v>
      </c>
      <c r="I28" s="25"/>
      <c r="J28" s="25" t="s">
        <v>47</v>
      </c>
    </row>
    <row r="29" spans="1:10" ht="13.50" thickBot="1" customHeight="1">
      <c r="A29" s="26" t="s">
        <v>48</v>
      </c>
      <c r="B29" s="26"/>
      <c r="C29" s="26"/>
      <c r="D29" s="26"/>
      <c r="E29" s="26"/>
      <c r="F29" s="27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