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<sst xmlns="http://schemas.openxmlformats.org/spreadsheetml/2006/main" count="50" uniqueCount="50">
  <si>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</si>
  <si>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RAG170</t>
  </si>
  <si>
    <t xml:space="preserve">m²</t>
  </si>
  <si>
    <t xml:space="preserve">Revestimiento exterior con piezas de azulejo. Colocación en capa fina.</t>
  </si>
  <si>
    <r>
      <rPr>
        <sz val="8.25"/>
        <color rgb="FF000000"/>
        <rFont val="Arial"/>
        <family val="2"/>
      </rPr>
      <t xml:space="preserve">Revestimiento exterior con piezas de azulejo, de 200x200 mm, color blanco, acabado mate, gama media, capacidad de absorción de agua E&gt;10%, grupo BIII, según UNE-EN 14411. SOPORTE: paramento de hormigón, vertical, de hasta 3 m de altura. COLOCACIÓN: en capa fina y mediante doble encolado con adhesivo cementoso mejorado de ligantes mixtos, tixotrópico, C2 TE S1, según UNE-EN 12004, deformable, con deslizamiento reducido y tiempo abierto ampliado Webercol Flex² Multigel "WEBER", color gris. REJUNTADO: con mortero de juntas cementoso mejorado, tipo CG2 W A, según UNE-EN 13888, con absorción de agua reducida y resistencia elevada a la abrasión, Webercolor Premium "WEBER",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</si>
  <si>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</si>
  <si>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</si>
  <si>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</si>
  <si>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</si>
  <si>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</si>
  <si>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</si>
  <si>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</si>
  <si>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</si>
  <si>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</si>
  <si>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según UNE-EN 12004, deformable, con deslizamiento reducido y tiempo abierto ampliado Webercol Flex² Multigel "WEBER", color gris, a base de cemento gris, resinas sintéticas especiales, áridos silíceos seleccionados, fibras de vidrio de alta dispersión y aditivos orgánicos e inorgánicos, con muy bajo contenido de sustancias orgánicas volátiles (VOC), con resistencia a la inmersión en agua.</t>
  </si>
  <si>
    <t xml:space="preserve">mt19aba100an</t>
  </si>
  <si>
    <t xml:space="preserve">m²</t>
  </si>
  <si>
    <t xml:space="preserve">Piezas de azulejo, de 200x200 mm, color blanco, acabado mate, gama media, capacidad de absorción de agua E&gt;10%, grupo BIII, según UNE-EN 14411.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</si>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</sst>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</v>
      </c>
      <c r="H10" s="11"/>
      <c r="I10" s="12">
        <v>0.61</v>
      </c>
      <c r="J10" s="12">
        <f ca="1">ROUND(INDIRECT(ADDRESS(ROW()+(0), COLUMN()+(-3), 1))*INDIRECT(ADDRESS(ROW()+(0), COLUMN()+(-1), 1)), 2)</f>
        <v>3.66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12.67</v>
      </c>
      <c r="J11" s="12">
        <f ca="1">ROUND(INDIRECT(ADDRESS(ROW()+(0), COLUMN()+(-3), 1))*INDIRECT(ADDRESS(ROW()+(0), COLUMN()+(-1), 1)), 2)</f>
        <v>13.3</v>
      </c>
    </row>
    <row r="12" spans="1:10" ht="97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0.23</v>
      </c>
      <c r="H12" s="11"/>
      <c r="I12" s="12">
        <v>2.26</v>
      </c>
      <c r="J12" s="12">
        <f ca="1">ROUND(INDIRECT(ADDRESS(ROW()+(0), COLUMN()+(-3), 1))*INDIRECT(ADDRESS(ROW()+(0), COLUMN()+(-1), 1)), 2)</f>
        <v>0.52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0.35</v>
      </c>
      <c r="H13" s="13"/>
      <c r="I13" s="14">
        <v>2.4</v>
      </c>
      <c r="J13" s="14">
        <f ca="1">ROUND(INDIRECT(ADDRESS(ROW()+(0), COLUMN()+(-3), 1))*INDIRECT(ADDRESS(ROW()+(0), COLUMN()+(-1), 1)), 2)</f>
        <v>0.84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18.32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0.611</v>
      </c>
      <c r="H16" s="11"/>
      <c r="I16" s="12">
        <v>22.13</v>
      </c>
      <c r="J16" s="12">
        <f ca="1">ROUND(INDIRECT(ADDRESS(ROW()+(0), COLUMN()+(-3), 1))*INDIRECT(ADDRESS(ROW()+(0), COLUMN()+(-1), 1)), 2)</f>
        <v>13.52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0.611</v>
      </c>
      <c r="H17" s="13"/>
      <c r="I17" s="14">
        <v>21.02</v>
      </c>
      <c r="J17" s="14">
        <f ca="1">ROUND(INDIRECT(ADDRESS(ROW()+(0), COLUMN()+(-3), 1))*INDIRECT(ADDRESS(ROW()+(0), COLUMN()+(-1), 1)), 2)</f>
        <v>12.84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26.36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44.68</v>
      </c>
      <c r="J20" s="14">
        <f ca="1">ROUND(INDIRECT(ADDRESS(ROW()+(0), COLUMN()+(-3), 1))*INDIRECT(ADDRESS(ROW()+(0), COLUMN()+(-1), 1))/100, 2)</f>
        <v>0.89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45.57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