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<sst xmlns="http://schemas.openxmlformats.org/spreadsheetml/2006/main" count="41" uniqueCount="41">
  <si>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</si>
  <si>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RSG020</t>
  </si>
  <si>
    <t xml:space="preserve">m</t>
  </si>
  <si>
    <t xml:space="preserve">Rodapié cerámico. Colocación en capa fina.</t>
  </si>
  <si>
    <r>
      <rPr>
        <sz val="8.25"/>
        <color rgb="FF000000"/>
        <rFont val="Arial"/>
        <family val="2"/>
      </rPr>
      <t xml:space="preserve">Rodapié de gres esmaltado, de 80 mm, gama básica. COLOCACIÓN: en capa fina,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</si>
  <si>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</si>
  <si>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</si>
  <si>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</si>
  <si>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</si>
  <si>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</si>
  <si>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</si>
  <si>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</si>
  <si>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mt18rce100a</t>
  </si>
  <si>
    <t xml:space="preserve">m</t>
  </si>
  <si>
    <t xml:space="preserve">Rodapié de gres esmaltado, de 80 cm de altura, gama básica.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</si>
  <si>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</si>
  <si>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</si>
  <si>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</si>
  <si>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mt09mcw050ha</t>
  </si>
  <si>
    <t xml:space="preserve">kg</t>
  </si>
  <si>
    <t xml:space="preserve">Mortero de juntas cementoso mejorado, tipo CG2 W A, según UNE-EN 13888, con absorción de agua reducida y resistencia elevada a la abrasión, Webercolor Junta Ancha "WEBER", color Blanco, compuesto de cemento, áridos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</si>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</sst>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2.32</v>
      </c>
      <c r="J10" s="12">
        <f ca="1">ROUND(INDIRECT(ADDRESS(ROW()+(0), COLUMN()+(-3), 1))*INDIRECT(ADDRESS(ROW()+(0), COLUMN()+(-1), 1)), 2)</f>
        <v>2.44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0.333</v>
      </c>
      <c r="H11" s="11"/>
      <c r="I11" s="12">
        <v>0.33</v>
      </c>
      <c r="J11" s="12">
        <f ca="1">ROUND(INDIRECT(ADDRESS(ROW()+(0), COLUMN()+(-3), 1))*INDIRECT(ADDRESS(ROW()+(0), COLUMN()+(-1), 1)), 2)</f>
        <v>0.11</v>
      </c>
    </row>
    <row r="12" spans="1:10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0.25</v>
      </c>
      <c r="H12" s="13"/>
      <c r="I12" s="14">
        <v>1.23</v>
      </c>
      <c r="J12" s="14">
        <f ca="1">ROUND(INDIRECT(ADDRESS(ROW()+(0), COLUMN()+(-3), 1))*INDIRECT(ADDRESS(ROW()+(0), COLUMN()+(-1), 1)), 2)</f>
        <v>0.31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0.18</v>
      </c>
      <c r="H15" s="13"/>
      <c r="I15" s="14">
        <v>22.13</v>
      </c>
      <c r="J15" s="14">
        <f ca="1">ROUND(INDIRECT(ADDRESS(ROW()+(0), COLUMN()+(-3), 1))*INDIRECT(ADDRESS(ROW()+(0), COLUMN()+(-1), 1)), 2)</f>
        <v>3.98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1))), 2)</f>
        <v>3.98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1)),INDIRECT(ADDRESS(ROW()+(-5), COLUMN()+(1), 1))), 2)</f>
        <v>6.84</v>
      </c>
      <c r="J18" s="14">
        <f ca="1">ROUND(INDIRECT(ADDRESS(ROW()+(0), COLUMN()+(-3), 1))*INDIRECT(ADDRESS(ROW()+(0), COLUMN()+(-1), 1))/100, 2)</f>
        <v>0.14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1)),INDIRECT(ADDRESS(ROW()+(-6), COLUMN()+(0), 1))), 2)</f>
        <v>6.98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