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<sst xmlns="http://schemas.openxmlformats.org/spreadsheetml/2006/main" count="39" uniqueCount="39">
  <si>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</si>
  <si>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NAC015</t>
  </si>
  <si>
    <t xml:space="preserve">m²</t>
  </si>
  <si>
    <t xml:space="preserve">Aislamiento termoacústico interior de conductos metálicos.</t>
  </si>
  <si>
    <r>
      <rPr>
        <sz val="8.25"/>
        <color rgb="FF000000"/>
        <rFont val="Arial"/>
        <family val="2"/>
      </rPr>
      <t xml:space="preserve">Aislamiento termoacústico interior para conducto metálico rectangular de climatización, realizado con manta de lana de vidrio Climliner Roll G1 "ISOVER", según UNE-EN 14303, revestida por la cara vista en el interior del conducto con tejido Neto (tejido de vidrio de alta resistencia mecánica), de 25 mm de espesor, resistencia térmica 0,78 m²K/W, conductividad térmica 0,032 W/(mK), fijado con adhesivo ignífugo. Incluso, elementos de fijación al interior del conducto.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</si>
  <si>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</si>
  <si>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</si>
  <si>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</si>
  <si>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</si>
  <si>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</si>
  <si>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</si>
  <si>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</si>
  <si>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mt42coi100db</t>
  </si>
  <si>
    <t xml:space="preserve">m²</t>
  </si>
  <si>
    <t xml:space="preserve">Manta de lana de vidrio Climliner Roll G1 "ISOVER", según UNE-EN 14303, revestida por la cara vista en el interior del conducto con tejido Neto (tejido de vidrio de alta resistencia mecánica), de 25 mm de espesor, resistencia térmica 0,78 m²K/W, conductividad térmica 0,032 W/(mK), Euroclase A2-s1, d0 de reacción al fuego según UNE-EN 13501-1, con código de designación MW-EN 14303-T2, con adhesivo ignífugo y elementos de fijación al interior del conducto.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</si>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</sst>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7.55</v>
      </c>
      <c r="J10" s="14">
        <f ca="1">ROUND(INDIRECT(ADDRESS(ROW()+(0), COLUMN()+(-3), 1))*INDIRECT(ADDRESS(ROW()+(0), COLUMN()+(-1), 1)), 2)</f>
        <v>8.31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8.31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0.164</v>
      </c>
      <c r="H13" s="11"/>
      <c r="I13" s="13">
        <v>22.74</v>
      </c>
      <c r="J13" s="13">
        <f ca="1">ROUND(INDIRECT(ADDRESS(ROW()+(0), COLUMN()+(-3), 1))*INDIRECT(ADDRESS(ROW()+(0), COLUMN()+(-1), 1)), 2)</f>
        <v>3.73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0.164</v>
      </c>
      <c r="H14" s="12"/>
      <c r="I14" s="14">
        <v>21.02</v>
      </c>
      <c r="J14" s="14">
        <f ca="1">ROUND(INDIRECT(ADDRESS(ROW()+(0), COLUMN()+(-3), 1))*INDIRECT(ADDRESS(ROW()+(0), COLUMN()+(-1), 1)), 2)</f>
        <v>3.45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7.18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15.49</v>
      </c>
      <c r="J17" s="14">
        <f ca="1">ROUND(INDIRECT(ADDRESS(ROW()+(0), COLUMN()+(-3), 1))*INDIRECT(ADDRESS(ROW()+(0), COLUMN()+(-1), 1))/100, 2)</f>
        <v>0.31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1.11201e+006</v>
      </c>
      <c r="G22" s="29"/>
      <c r="H22" s="29">
        <v>1.11201e+006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