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<sst xmlns="http://schemas.openxmlformats.org/spreadsheetml/2006/main" count="39" uniqueCount="39">
  <si>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</si>
  <si>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NAO030</t>
  </si>
  <si>
    <t xml:space="preserve">m²</t>
  </si>
  <si>
    <t xml:space="preserve">Aislamiento térmico entre montantes en trasdosado autoportante de placas.</t>
  </si>
  <si>
    <r>
      <rPr>
        <sz val="8.25"/>
        <color rgb="FF000000"/>
        <rFont val="Arial"/>
        <family val="2"/>
      </rPr>
      <t xml:space="preserve">Aislamiento térmico entre los montantes de la estructura portante del trasdosado autoportante de placas, formado por panel semirrígido de lana mineral, Geowall 37 "ISOVER", según UNE-EN 13162, no revestido, de 40 mm de espesor, resistencia térmica 1,081 m²K/W, conductividad térmica 0,037 W/(mK), colocado entre los montantes de la estructura portante.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</si>
  <si>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</si>
  <si>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</si>
  <si>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</si>
  <si>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</si>
  <si>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</si>
  <si>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</si>
  <si>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</si>
  <si>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mt16lri010bo</t>
  </si>
  <si>
    <t xml:space="preserve">m²</t>
  </si>
  <si>
    <t xml:space="preserve">Panel semirrígido de lana mineral, Geowall 37 "ISOVER", según UNE-EN 13162, no revestido, de 40 mm de espesor, resistencia térmica 1,081 m²K/W, conductividad térmica 0,037 W/(mK), coeficiente de absorción acústica medio 0,7 para una frecuencia de 500 Hz y Euroclase A1 de reacción al fuego según UNE-EN 13501-1.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</si>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</sst>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72.93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1.05</v>
      </c>
      <c r="H10" s="12"/>
      <c r="I10" s="14">
        <v>3.3</v>
      </c>
      <c r="J10" s="14">
        <f ca="1">ROUND(INDIRECT(ADDRESS(ROW()+(0), COLUMN()+(-3), 1))*INDIRECT(ADDRESS(ROW()+(0), COLUMN()+(-1), 1)), 2)</f>
        <v>3.47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3.47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0.109</v>
      </c>
      <c r="H13" s="11"/>
      <c r="I13" s="13">
        <v>22.74</v>
      </c>
      <c r="J13" s="13">
        <f ca="1">ROUND(INDIRECT(ADDRESS(ROW()+(0), COLUMN()+(-3), 1))*INDIRECT(ADDRESS(ROW()+(0), COLUMN()+(-1), 1)), 2)</f>
        <v>2.48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0.055</v>
      </c>
      <c r="H14" s="12"/>
      <c r="I14" s="14">
        <v>21.02</v>
      </c>
      <c r="J14" s="14">
        <f ca="1">ROUND(INDIRECT(ADDRESS(ROW()+(0), COLUMN()+(-3), 1))*INDIRECT(ADDRESS(ROW()+(0), COLUMN()+(-1), 1)), 2)</f>
        <v>1.16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3.64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7.11</v>
      </c>
      <c r="J17" s="14">
        <f ca="1">ROUND(INDIRECT(ADDRESS(ROW()+(0), COLUMN()+(-3), 1))*INDIRECT(ADDRESS(ROW()+(0), COLUMN()+(-1), 1))/100, 2)</f>
        <v>0.14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7.25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1.07202e+006</v>
      </c>
      <c r="G22" s="29"/>
      <c r="H22" s="29">
        <v>1.07202e+006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