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<sst xmlns="http://schemas.openxmlformats.org/spreadsheetml/2006/main" count="35" uniqueCount="35">
  <si>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</si>
  <si>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NED035</t>
  </si>
  <si>
    <t xml:space="preserve">m²</t>
  </si>
  <si>
    <t xml:space="preserve">Lámina de difusión variable bajo forjado.</t>
  </si>
  <si>
    <r>
      <rPr>
        <sz val="8.25"/>
        <color rgb="FF000000"/>
        <rFont val="Arial"/>
        <family val="2"/>
      </rPr>
      <t xml:space="preserve">Lámina de difusión variable de poliamida, con armadura de polipropileno, Vario KM Duplex UV "ISOVER", de 0,2 mm de espesor, de 0,3 a 5 m de espesor de aire equivalente frente a la difusión de vapor de agua, según UNE-EN 1931, Euroclase E de reacción al fuego según UNE-EN 13501-1. Colocación en obra: con solapes, por la cara inferior del forjado. Incluso grapas y cinta autoadhesiva Vario KB1 "ISOVER".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</si>
  <si>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</si>
  <si>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</si>
  <si>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</si>
  <si>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</si>
  <si>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</si>
  <si>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</si>
  <si>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</si>
  <si>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mt15qso010a</t>
  </si>
  <si>
    <t xml:space="preserve">m²</t>
  </si>
  <si>
    <t xml:space="preserve">Lámina de difusión variable de poliamida, con armadura de polipropileno, Vario KM Duplex UV "ISOVER", de 0,2 mm de espesor, de 0,3 a 5 m de espesor de aire equivalente frente a la difusión de vapor de agua, según UNE-EN 1931, Euroclase E de reacción al fuego según UNE-EN 13501-1; suministrada en rollos de 1,50x50 m.</t>
  </si>
  <si>
    <t xml:space="preserve">mt15pdr300c</t>
  </si>
  <si>
    <t xml:space="preserve">Ud</t>
  </si>
  <si>
    <t xml:space="preserve">Grapa, de acero galvanizado, de 8 mm de altura; para la fijación de láminas para el control del vapor.</t>
  </si>
  <si>
    <t xml:space="preserve">mt15qso030a</t>
  </si>
  <si>
    <t xml:space="preserve">m</t>
  </si>
  <si>
    <t xml:space="preserve">Cinta autoadhesiva Vario KB1 "ISOVER",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</si>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</sst>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3.9</v>
      </c>
      <c r="H10" s="12">
        <f ca="1">ROUND(INDIRECT(ADDRESS(ROW()+(0), COLUMN()+(-2), 1))*INDIRECT(ADDRESS(ROW()+(0), COLUMN()+(-1), 1)), 2)</f>
        <v>3.9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0.02</v>
      </c>
      <c r="H11" s="12">
        <f ca="1">ROUND(INDIRECT(ADDRESS(ROW()+(0), COLUMN()+(-2), 1))*INDIRECT(ADDRESS(ROW()+(0), COLUMN()+(-1), 1)), 2)</f>
        <v>0.1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1.02</v>
      </c>
      <c r="G12" s="14">
        <v>1.2</v>
      </c>
      <c r="H12" s="14">
        <f ca="1">ROUND(INDIRECT(ADDRESS(ROW()+(0), COLUMN()+(-2), 1))*INDIRECT(ADDRESS(ROW()+(0), COLUMN()+(-1), 1)), 2)</f>
        <v>1.22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5.22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0.048</v>
      </c>
      <c r="G15" s="12">
        <v>22.74</v>
      </c>
      <c r="H15" s="12">
        <f ca="1">ROUND(INDIRECT(ADDRESS(ROW()+(0), COLUMN()+(-2), 1))*INDIRECT(ADDRESS(ROW()+(0), COLUMN()+(-1), 1)), 2)</f>
        <v>1.09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0.024</v>
      </c>
      <c r="G16" s="14">
        <v>21.02</v>
      </c>
      <c r="H16" s="14">
        <f ca="1">ROUND(INDIRECT(ADDRESS(ROW()+(0), COLUMN()+(-2), 1))*INDIRECT(ADDRESS(ROW()+(0), COLUMN()+(-1), 1)), 2)</f>
        <v>0.5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1.59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6.81</v>
      </c>
      <c r="H19" s="14">
        <f ca="1">ROUND(INDIRECT(ADDRESS(ROW()+(0), COLUMN()+(-2), 1))*INDIRECT(ADDRESS(ROW()+(0), COLUMN()+(-1), 1))/100, 2)</f>
        <v>0.14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6.95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