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<sst xmlns="http://schemas.openxmlformats.org/spreadsheetml/2006/main" count="52" uniqueCount="52">
  <si>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</si>
  <si>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</si>
  <si>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</si>
  <si>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</si>
  <si>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grupo BIb, según UNE-EN 14411, con resistencia al deslizamiento Rd&gt;45 según UNE-EN 16165 y resbaladicidad clase 3 según CTE. COLOCACIÓN: en capa fina y mediante encolado simple con adhesivo cementoso de fraguado normal, de altas prestaciones, C1 T, según UNE-EN 12004, con deslizamiento reducido Webercol Dur "WEBER", color gris. REJUNTADO: con mortero de juntas cementoso mejorado, tipo CG2 W A, según UNE-EN 13888,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</si>
  <si>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</si>
  <si>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</si>
  <si>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</si>
  <si>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</si>
  <si>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</si>
  <si>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</si>
  <si>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</si>
  <si>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</si>
  <si>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</si>
  <si>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</si>
  <si>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mt18bde105gB</t>
  </si>
  <si>
    <t xml:space="preserve">m</t>
  </si>
  <si>
    <t xml:space="preserve">Huella de gres esmaltado con canto redondeado, gama media, capacidad de absorción de agua E&lt;3%, grupo BIb, según UNE-EN 14411, con resistencia al deslizamiento Rd&gt;45 según UNE-EN 16165 y resbaladicidad clase 3 según CTE; determinación de la resistencia a la helada, según UNE-EN ISO 10545-12; determinación de la resistencia al choque térmico, según UNE-EN ISO 10545-9.</t>
  </si>
  <si>
    <t xml:space="preserve">mt18bde106Bd</t>
  </si>
  <si>
    <t xml:space="preserve">m</t>
  </si>
  <si>
    <t xml:space="preserve">Tabica de gres esmaltado, gama media, capacidad de absorción de agua E&lt;3%, grupo BIb, según UNE-EN 14411; determinación de la resistencia a la helada, según UNE-EN ISO 10545-12; determinación de la resistencia al choque térmico, según UNE-EN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</si>
  <si>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</si>
  <si>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</si>
  <si>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</si>
  <si>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</si>
  <si>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</si>
  <si>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según UNE-EN 13888,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</si>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</sst>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89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1.35</v>
      </c>
      <c r="G10" s="11"/>
      <c r="H10" s="12">
        <v>0.33</v>
      </c>
      <c r="I10" s="12">
        <f ca="1">ROUND(INDIRECT(ADDRESS(ROW()+(0), COLUMN()+(-3), 1))*INDIRECT(ADDRESS(ROW()+(0), COLUMN()+(-1), 1)), 2)</f>
        <v>0.45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10.2</v>
      </c>
      <c r="I11" s="12">
        <f ca="1">ROUND(INDIRECT(ADDRESS(ROW()+(0), COLUMN()+(-3), 1))*INDIRECT(ADDRESS(ROW()+(0), COLUMN()+(-1), 1)), 2)</f>
        <v>10.71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3.6</v>
      </c>
      <c r="I12" s="12">
        <f ca="1">ROUND(INDIRECT(ADDRESS(ROW()+(0), COLUMN()+(-3), 1))*INDIRECT(ADDRESS(ROW()+(0), COLUMN()+(-1), 1)), 2)</f>
        <v>3.78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0.047</v>
      </c>
      <c r="G13" s="11"/>
      <c r="H13" s="12">
        <v>2.4</v>
      </c>
      <c r="I13" s="12">
        <f ca="1">ROUND(INDIRECT(ADDRESS(ROW()+(0), COLUMN()+(-3), 1))*INDIRECT(ADDRESS(ROW()+(0), COLUMN()+(-1), 1)), 2)</f>
        <v>0.11</v>
      </c>
    </row>
    <row r="14" spans="1:9" ht="97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0.042</v>
      </c>
      <c r="G14" s="13"/>
      <c r="H14" s="14">
        <v>2.26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15.14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0.348</v>
      </c>
      <c r="G18" s="13"/>
      <c r="H18" s="14">
        <v>21.94</v>
      </c>
      <c r="I18" s="14">
        <f ca="1">ROUND(INDIRECT(ADDRESS(ROW()+(0), COLUMN()+(-3), 1))*INDIRECT(ADDRESS(ROW()+(0), COLUMN()+(-1), 1)), 2)</f>
        <v>7.64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23.72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38.86</v>
      </c>
      <c r="I21" s="14">
        <f ca="1">ROUND(INDIRECT(ADDRESS(ROW()+(0), COLUMN()+(-3), 1))*INDIRECT(ADDRESS(ROW()+(0), COLUMN()+(-1), 1))/100, 2)</f>
        <v>0.78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39.64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