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<sst xmlns="http://schemas.openxmlformats.org/spreadsheetml/2006/main" count="50" uniqueCount="50">
  <si>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</si>
  <si>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RSG130</t>
  </si>
  <si>
    <t xml:space="preserve">m²</t>
  </si>
  <si>
    <t xml:space="preserve">Pavimento interior de piezas de gres porcelánico técnico. Colocación en capa fina.</t>
  </si>
  <si>
    <r>
      <rPr>
        <sz val="8.25"/>
        <color rgb="FF000000"/>
        <rFont val="Arial"/>
        <family val="2"/>
      </rPr>
      <t xml:space="preserve">Pavimento interior de piezas de gres porcelánico técnico, de 200x200x10 mm, gama media, capacidad de absorción de agua E&lt;0,1%, grupo BIa, según UNE-EN 14411, con resistencia al deslizamiento 35&lt;Rd&lt;=45 según UNE-EN 16165 y resbaladicidad clase 2 según CTE; carga de rotura &gt;3000 N; resistencia a la flexión &gt;45 N/mm². SOPORTE: de mortero de cemento.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</si>
  <si>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</si>
  <si>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</si>
  <si>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</si>
  <si>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</si>
  <si>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</si>
  <si>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</si>
  <si>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</si>
  <si>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</si>
  <si>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</si>
  <si>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</si>
  <si>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mt18bcp110cbb</t>
  </si>
  <si>
    <t xml:space="preserve">m²</t>
  </si>
  <si>
    <t xml:space="preserve">Piezas de gres porcelánico técnico, de 200x200x10 mm, gama media, capacidad de absorción de agua E&lt;0,1%, grupo BIa, según UNE-EN 14411, con resistencia al deslizamiento 35&lt;Rd&lt;=45 según UNE-EN 16165 y resbaladicidad clase 2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</si>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</sst>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4.5</v>
      </c>
      <c r="G10" s="11"/>
      <c r="H10" s="12">
        <v>0.33</v>
      </c>
      <c r="I10" s="12">
        <f ca="1">ROUND(INDIRECT(ADDRESS(ROW()+(0), COLUMN()+(-3), 1))*INDIRECT(ADDRESS(ROW()+(0), COLUMN()+(-1), 1)), 2)</f>
        <v>1.49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44.03</v>
      </c>
      <c r="I11" s="12">
        <f ca="1">ROUND(INDIRECT(ADDRESS(ROW()+(0), COLUMN()+(-3), 1))*INDIRECT(ADDRESS(ROW()+(0), COLUMN()+(-1), 1)), 2)</f>
        <v>46.23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0.28</v>
      </c>
      <c r="G13" s="13"/>
      <c r="H13" s="14">
        <v>1.27</v>
      </c>
      <c r="I13" s="14">
        <f ca="1">ROUND(INDIRECT(ADDRESS(ROW()+(0), COLUMN()+(-3), 1))*INDIRECT(ADDRESS(ROW()+(0), COLUMN()+(-1), 1)), 2)</f>
        <v>0.36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48.92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65.11</v>
      </c>
      <c r="I20" s="14">
        <f ca="1">ROUND(INDIRECT(ADDRESS(ROW()+(0), COLUMN()+(-3), 1))*INDIRECT(ADDRESS(ROW()+(0), COLUMN()+(-1), 1))/100, 2)</f>
        <v>1.3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66.41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